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B2996D7D-36AC-4EBC-95F0-6C1D643AC6BB}" xr6:coauthVersionLast="37" xr6:coauthVersionMax="37" xr10:uidLastSave="{00000000-0000-0000-0000-000000000000}"/>
  <bookViews>
    <workbookView xWindow="240" yWindow="165" windowWidth="14805" windowHeight="7950" xr2:uid="{00000000-000D-0000-FFFF-FFFF00000000}"/>
  </bookViews>
  <sheets>
    <sheet name="Лист1" sheetId="1" r:id="rId1"/>
    <sheet name="Лист2" sheetId="2" r:id="rId2"/>
    <sheet name="Лист3" sheetId="3" r:id="rId3"/>
  </sheets>
  <calcPr calcId="179021"/>
</workbook>
</file>

<file path=xl/calcChain.xml><?xml version="1.0" encoding="utf-8"?>
<calcChain xmlns="http://schemas.openxmlformats.org/spreadsheetml/2006/main">
  <c r="F43" i="1" l="1"/>
  <c r="F42" i="1" l="1"/>
  <c r="F41" i="1" l="1"/>
  <c r="F40" i="1" l="1"/>
  <c r="F38" i="1"/>
  <c r="F39" i="1"/>
  <c r="F37" i="1" l="1"/>
  <c r="F36" i="1" l="1"/>
  <c r="F35" i="1" l="1"/>
  <c r="F34" i="1" l="1"/>
  <c r="F33" i="1" l="1"/>
  <c r="F32" i="1" l="1"/>
</calcChain>
</file>

<file path=xl/sharedStrings.xml><?xml version="1.0" encoding="utf-8"?>
<sst xmlns="http://schemas.openxmlformats.org/spreadsheetml/2006/main" count="40" uniqueCount="29">
  <si>
    <t>Пропускная способность, тыс. тн/ мес.</t>
  </si>
  <si>
    <t xml:space="preserve">Зерновые культуры </t>
  </si>
  <si>
    <t xml:space="preserve">январь </t>
  </si>
  <si>
    <t xml:space="preserve">февраль </t>
  </si>
  <si>
    <r>
      <t>Занятая по заключенным Договорам</t>
    </r>
    <r>
      <rPr>
        <sz val="11"/>
        <color theme="1"/>
        <rFont val="Calibri"/>
        <family val="2"/>
        <charset val="204"/>
      </rPr>
      <t>**</t>
    </r>
  </si>
  <si>
    <t xml:space="preserve">Свободная                      </t>
  </si>
  <si>
    <r>
      <t>*</t>
    </r>
    <r>
      <rPr>
        <sz val="11"/>
        <color theme="1"/>
        <rFont val="Calibri"/>
        <family val="2"/>
      </rPr>
      <t xml:space="preserve"> Исходя из фактически достигнутых объемов в предыдущие года, без учета погодных условий.</t>
    </r>
  </si>
  <si>
    <t xml:space="preserve">Проектная                           3 600 тыс.тонн в год               </t>
  </si>
  <si>
    <r>
      <t>**</t>
    </r>
    <r>
      <rPr>
        <sz val="11"/>
        <color theme="1"/>
        <rFont val="Calibri"/>
        <family val="2"/>
      </rPr>
      <t xml:space="preserve"> В рамках заключенных договоров </t>
    </r>
  </si>
  <si>
    <t xml:space="preserve">Доступная мощность тыс.тонн              </t>
  </si>
  <si>
    <t xml:space="preserve">Фактическая/ прогнозная                             тыс.тонн </t>
  </si>
  <si>
    <t>январь</t>
  </si>
  <si>
    <t>февраль</t>
  </si>
  <si>
    <r>
      <t>Фактическая/ прогнозная                             тыс.тонн</t>
    </r>
    <r>
      <rPr>
        <sz val="11"/>
        <color theme="1"/>
        <rFont val="Calibri"/>
        <family val="2"/>
        <charset val="204"/>
      </rPr>
      <t>*</t>
    </r>
    <r>
      <rPr>
        <sz val="11"/>
        <color theme="1"/>
        <rFont val="Calibri"/>
        <family val="2"/>
        <scheme val="minor"/>
      </rPr>
      <t xml:space="preserve"> </t>
    </r>
  </si>
  <si>
    <t>Занятая по заключенным Договорам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</si>
  <si>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</si>
  <si>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</si>
  <si>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</si>
  <si>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</si>
  <si>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</si>
  <si>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</si>
  <si>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</si>
  <si>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</si>
  <si>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НЕОПАСНЫЕ НАЛИВНЫЕ ГРУЗЫ</t>
  </si>
  <si>
    <t>ноябрь</t>
  </si>
  <si>
    <t>ноября</t>
  </si>
  <si>
    <t>ДОСТУПНАЯ ТЕХНИЧЕСКАЯ ВОЗМОЖНОСТЬ (МОЩНОСТЬ) ООО "НЗТ" ПРИ ОКАЗАНИИ УСЛУГ ПО ПЕРЕВАЛКЕ ЗЕРНОВЫХ КУЛЬТУР НА 01.12.2023 г.</t>
  </si>
  <si>
    <t>ДОСТУПНАЯ ТЕХНИЧЕСКАЯ ВОЗМОЖНОСТЬ (МОЩНОСТЬ) ООО "НЗТ" ПРИ ОКАЗАНИИ УСЛУГ  ПО ПЕРЕВАЛКЕ  НЕОПАСНЫХ НАЛИВНЫХ ГРУЗОВ НА 01.12.2023 г.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</si>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</sst>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1" fontId="0" fillId="0" borderId="1" xfId="0" applyNumberForma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Border="1"/>
    <xf numFmtId="0" fontId="1" fillId="0" borderId="0" xfId="0" applyFont="1" applyAlignment="1"/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4" xfId="0" applyBorder="1"/>
    <xf numFmtId="0" fontId="0" fillId="0" borderId="14" xfId="0" applyFill="1" applyBorder="1"/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7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43"/>
  <sheetViews>
    <sheetView tabSelected="1" workbookViewId="0">
      <selection activeCell="F43" sqref="F43"/>
    </sheetView>
  </sheetViews>
  <sheetFormatPr defaultRowHeight="15" x14ac:dyDescent="0.25"/>
  <cols>
    <col min="2" max="2" width="50.7109375" customWidth="1"/>
    <col min="3" max="3" width="20.85546875" customWidth="1"/>
    <col min="4" max="4" width="15.85546875" customWidth="1"/>
    <col min="5" max="5" width="17.28515625" customWidth="1"/>
    <col min="6" max="6" width="27.42578125" customWidth="1"/>
    <col min="9" max="9" width="18" customWidth="1"/>
    <col min="12" max="12" width="14.7109375" bestFit="1" customWidth="1"/>
  </cols>
  <sheetData>
    <row r="2" spans="2:6" x14ac:dyDescent="0.25">
      <c r="B2" s="45" t="s">
        <v>26</v>
      </c>
      <c r="C2" s="45"/>
      <c r="D2" s="45"/>
      <c r="E2" s="45"/>
      <c r="F2" s="45"/>
    </row>
    <row r="3" spans="2:6" ht="15.75" thickBot="1" x14ac:dyDescent="0.3"/>
    <row r="4" spans="2:6" x14ac:dyDescent="0.25">
      <c r="B4" s="41"/>
      <c r="C4" s="46" t="s">
        <v>0</v>
      </c>
      <c r="D4" s="46"/>
      <c r="E4" s="46"/>
      <c r="F4" s="47"/>
    </row>
    <row r="5" spans="2:6" ht="54.75" customHeight="1" thickBot="1" x14ac:dyDescent="0.3">
      <c r="B5" s="42"/>
      <c r="C5" s="11" t="s">
        <v>7</v>
      </c>
      <c r="D5" s="11" t="s">
        <v>13</v>
      </c>
      <c r="E5" s="11" t="s">
        <v>4</v>
      </c>
      <c r="F5" s="12" t="s">
        <v>5</v>
      </c>
    </row>
    <row r="6" spans="2:6" ht="15.75" thickBot="1" x14ac:dyDescent="0.3">
      <c r="B6" s="43" t="s">
        <v>1</v>
      </c>
      <c r="C6" s="44"/>
      <c r="D6" s="44"/>
      <c r="E6" s="44"/>
      <c r="F6" s="48"/>
    </row>
    <row r="7" spans="2:6" ht="15.75" thickBot="1" x14ac:dyDescent="0.3">
      <c r="B7" s="13"/>
      <c r="C7" s="14"/>
      <c r="D7" s="14"/>
      <c r="E7" s="14"/>
      <c r="F7" s="15"/>
    </row>
    <row r="8" spans="2:6" x14ac:dyDescent="0.25">
      <c r="B8" s="19" t="s">
        <v>2</v>
      </c>
      <c r="C8" s="20">
        <v>300</v>
      </c>
      <c r="D8" s="21">
        <v>568.05056500000001</v>
      </c>
      <c r="E8" s="21">
        <v>515</v>
      </c>
      <c r="F8" s="22">
        <v>0</v>
      </c>
    </row>
    <row r="9" spans="2:6" x14ac:dyDescent="0.25">
      <c r="B9" s="23" t="s">
        <v>3</v>
      </c>
      <c r="C9" s="6">
        <v>300</v>
      </c>
      <c r="D9" s="2">
        <v>443.45</v>
      </c>
      <c r="E9" s="2">
        <v>615</v>
      </c>
      <c r="F9" s="24">
        <v>0</v>
      </c>
    </row>
    <row r="10" spans="2:6" x14ac:dyDescent="0.25">
      <c r="B10" s="23" t="s">
        <v>15</v>
      </c>
      <c r="C10" s="6">
        <v>300</v>
      </c>
      <c r="D10" s="2">
        <v>665.09799999999996</v>
      </c>
      <c r="E10" s="2">
        <v>795</v>
      </c>
      <c r="F10" s="24">
        <v>0</v>
      </c>
    </row>
    <row r="11" spans="2:6" x14ac:dyDescent="0.25">
      <c r="B11" s="23" t="s">
        <v>16</v>
      </c>
      <c r="C11" s="6">
        <v>300</v>
      </c>
      <c r="D11" s="2">
        <v>636.92398000000003</v>
      </c>
      <c r="E11" s="2">
        <v>815</v>
      </c>
      <c r="F11" s="24">
        <v>0</v>
      </c>
    </row>
    <row r="12" spans="2:6" x14ac:dyDescent="0.25">
      <c r="B12" s="23" t="s">
        <v>17</v>
      </c>
      <c r="C12" s="6">
        <v>300</v>
      </c>
      <c r="D12" s="2">
        <v>534.92133999999999</v>
      </c>
      <c r="E12" s="2">
        <v>685</v>
      </c>
      <c r="F12" s="24">
        <v>0</v>
      </c>
    </row>
    <row r="13" spans="2:6" x14ac:dyDescent="0.25">
      <c r="B13" s="23" t="s">
        <v>18</v>
      </c>
      <c r="C13" s="6">
        <v>300</v>
      </c>
      <c r="D13" s="2">
        <v>441.63900000000001</v>
      </c>
      <c r="E13" s="2">
        <v>340.5</v>
      </c>
      <c r="F13" s="24">
        <v>0</v>
      </c>
    </row>
    <row r="14" spans="2:6" x14ac:dyDescent="0.25">
      <c r="B14" s="23" t="s">
        <v>19</v>
      </c>
      <c r="C14" s="6">
        <v>300</v>
      </c>
      <c r="D14" s="2">
        <v>506.23799000000002</v>
      </c>
      <c r="E14" s="2">
        <v>410</v>
      </c>
      <c r="F14" s="24">
        <v>0</v>
      </c>
    </row>
    <row r="15" spans="2:6" x14ac:dyDescent="0.25">
      <c r="B15" s="23" t="s">
        <v>20</v>
      </c>
      <c r="C15" s="6">
        <v>300</v>
      </c>
      <c r="D15" s="2">
        <v>624.97</v>
      </c>
      <c r="E15" s="2">
        <v>610</v>
      </c>
      <c r="F15" s="24">
        <v>0</v>
      </c>
    </row>
    <row r="16" spans="2:6" x14ac:dyDescent="0.25">
      <c r="B16" s="23" t="s">
        <v>21</v>
      </c>
      <c r="C16" s="6">
        <v>300</v>
      </c>
      <c r="D16" s="2">
        <v>663.08082999999999</v>
      </c>
      <c r="E16" s="2">
        <v>610</v>
      </c>
      <c r="F16" s="24">
        <v>0</v>
      </c>
    </row>
    <row r="17" spans="2:8" x14ac:dyDescent="0.25">
      <c r="B17" s="23" t="s">
        <v>22</v>
      </c>
      <c r="C17" s="6">
        <v>300</v>
      </c>
      <c r="D17" s="2">
        <v>507.39395999999999</v>
      </c>
      <c r="E17" s="2">
        <v>610</v>
      </c>
      <c r="F17" s="24">
        <v>0</v>
      </c>
    </row>
    <row r="18" spans="2:8" x14ac:dyDescent="0.25">
      <c r="B18" s="23" t="s">
        <v>24</v>
      </c>
      <c r="C18" s="6">
        <v>300</v>
      </c>
      <c r="D18" s="2">
        <v>386.84095500000001</v>
      </c>
      <c r="E18" s="2">
        <v>610</v>
      </c>
      <c r="F18" s="24">
        <v>0</v>
      </c>
    </row>
    <row r="19" spans="2:8" ht="15.75" thickBot="1" x14ac:dyDescent="0.3">
      <c r="B19" s="25" t="s">
        <v>28</v>
      </c>
      <c r="C19" s="26">
        <v>300</v>
      </c>
      <c r="D19" s="27">
        <v>600</v>
      </c>
      <c r="E19" s="27">
        <v>570</v>
      </c>
      <c r="F19" s="28">
        <v>0</v>
      </c>
    </row>
    <row r="20" spans="2:8" x14ac:dyDescent="0.25">
      <c r="B20" s="7"/>
      <c r="C20" s="8"/>
      <c r="D20" s="9"/>
      <c r="E20" s="8"/>
      <c r="F20" s="9"/>
    </row>
    <row r="21" spans="2:8" x14ac:dyDescent="0.25">
      <c r="B21" s="1" t="s">
        <v>6</v>
      </c>
    </row>
    <row r="22" spans="2:8" x14ac:dyDescent="0.25">
      <c r="B22" s="3" t="s">
        <v>8</v>
      </c>
    </row>
    <row r="25" spans="2:8" ht="21" customHeight="1" x14ac:dyDescent="0.25">
      <c r="B25" s="49" t="s">
        <v>27</v>
      </c>
      <c r="C25" s="49"/>
      <c r="D25" s="49"/>
      <c r="E25" s="49"/>
      <c r="F25" s="49"/>
      <c r="G25" s="5"/>
      <c r="H25" s="5"/>
    </row>
    <row r="26" spans="2:8" x14ac:dyDescent="0.25">
      <c r="B26" s="49"/>
      <c r="C26" s="49"/>
      <c r="D26" s="49"/>
      <c r="E26" s="49"/>
      <c r="F26" s="49"/>
      <c r="G26" s="5"/>
      <c r="H26" s="5"/>
    </row>
    <row r="27" spans="2:8" ht="15.75" thickBot="1" x14ac:dyDescent="0.3"/>
    <row r="28" spans="2:8" x14ac:dyDescent="0.25">
      <c r="B28" s="41"/>
      <c r="C28" s="46" t="s">
        <v>0</v>
      </c>
      <c r="D28" s="46"/>
      <c r="E28" s="46"/>
      <c r="F28" s="47"/>
      <c r="G28" s="4"/>
    </row>
    <row r="29" spans="2:8" ht="45.75" thickBot="1" x14ac:dyDescent="0.3">
      <c r="B29" s="42"/>
      <c r="C29" s="11" t="s">
        <v>9</v>
      </c>
      <c r="D29" s="11" t="s">
        <v>10</v>
      </c>
      <c r="E29" s="11" t="s">
        <v>14</v>
      </c>
      <c r="F29" s="12" t="s">
        <v>5</v>
      </c>
      <c r="G29" s="4"/>
    </row>
    <row r="30" spans="2:8" ht="15.75" thickBot="1" x14ac:dyDescent="0.3">
      <c r="B30" s="43" t="s">
        <v>23</v>
      </c>
      <c r="C30" s="44"/>
      <c r="D30" s="44"/>
      <c r="E30" s="44"/>
      <c r="F30" s="10"/>
      <c r="G30" s="4"/>
    </row>
    <row r="31" spans="2:8" ht="15.75" thickBot="1" x14ac:dyDescent="0.3">
      <c r="B31" s="13"/>
      <c r="C31" s="14"/>
      <c r="D31" s="14"/>
      <c r="E31" s="14"/>
      <c r="F31" s="15"/>
      <c r="G31" s="4"/>
    </row>
    <row r="32" spans="2:8" x14ac:dyDescent="0.25">
      <c r="B32" s="19" t="s">
        <v>11</v>
      </c>
      <c r="C32" s="29">
        <v>60</v>
      </c>
      <c r="D32" s="21">
        <v>0</v>
      </c>
      <c r="E32" s="21">
        <v>38</v>
      </c>
      <c r="F32" s="30">
        <f t="shared" ref="F32:F43" si="0">SUM(C32-E32)</f>
        <v>22</v>
      </c>
      <c r="G32" s="4"/>
    </row>
    <row r="33" spans="2:7" x14ac:dyDescent="0.25">
      <c r="B33" s="23" t="s">
        <v>12</v>
      </c>
      <c r="C33" s="6">
        <v>60</v>
      </c>
      <c r="D33" s="2">
        <v>0</v>
      </c>
      <c r="E33" s="2">
        <v>38</v>
      </c>
      <c r="F33" s="31">
        <f t="shared" si="0"/>
        <v>22</v>
      </c>
      <c r="G33" s="4"/>
    </row>
    <row r="34" spans="2:7" x14ac:dyDescent="0.25">
      <c r="B34" s="32" t="s">
        <v>15</v>
      </c>
      <c r="C34" s="16">
        <v>60</v>
      </c>
      <c r="D34" s="16">
        <v>0</v>
      </c>
      <c r="E34" s="16">
        <v>38</v>
      </c>
      <c r="F34" s="31">
        <f t="shared" si="0"/>
        <v>22</v>
      </c>
    </row>
    <row r="35" spans="2:7" x14ac:dyDescent="0.25">
      <c r="B35" s="32" t="s">
        <v>16</v>
      </c>
      <c r="C35" s="16">
        <v>60</v>
      </c>
      <c r="D35" s="16">
        <v>0</v>
      </c>
      <c r="E35" s="16">
        <v>38</v>
      </c>
      <c r="F35" s="31">
        <f t="shared" si="0"/>
        <v>22</v>
      </c>
    </row>
    <row r="36" spans="2:7" x14ac:dyDescent="0.25">
      <c r="B36" s="32" t="s">
        <v>17</v>
      </c>
      <c r="C36" s="16">
        <v>60</v>
      </c>
      <c r="D36" s="16">
        <v>0</v>
      </c>
      <c r="E36" s="16">
        <v>38</v>
      </c>
      <c r="F36" s="31">
        <f t="shared" si="0"/>
        <v>22</v>
      </c>
    </row>
    <row r="37" spans="2:7" x14ac:dyDescent="0.25">
      <c r="B37" s="33" t="s">
        <v>18</v>
      </c>
      <c r="C37" s="16">
        <v>60</v>
      </c>
      <c r="D37" s="16">
        <v>0</v>
      </c>
      <c r="E37" s="16">
        <v>26</v>
      </c>
      <c r="F37" s="34">
        <f t="shared" si="0"/>
        <v>34</v>
      </c>
    </row>
    <row r="38" spans="2:7" x14ac:dyDescent="0.25">
      <c r="B38" s="32" t="s">
        <v>19</v>
      </c>
      <c r="C38" s="16">
        <v>60</v>
      </c>
      <c r="D38" s="2">
        <v>4.3558770000000004</v>
      </c>
      <c r="E38" s="16">
        <v>36</v>
      </c>
      <c r="F38" s="34">
        <f>SUM(C38-E38)</f>
        <v>24</v>
      </c>
    </row>
    <row r="39" spans="2:7" x14ac:dyDescent="0.25">
      <c r="B39" s="32" t="s">
        <v>20</v>
      </c>
      <c r="C39" s="16">
        <v>60</v>
      </c>
      <c r="D39" s="17">
        <v>8.6915530000000008</v>
      </c>
      <c r="E39" s="16">
        <v>26</v>
      </c>
      <c r="F39" s="34">
        <f t="shared" si="0"/>
        <v>34</v>
      </c>
    </row>
    <row r="40" spans="2:7" x14ac:dyDescent="0.25">
      <c r="B40" s="32" t="s">
        <v>21</v>
      </c>
      <c r="C40" s="16">
        <v>60</v>
      </c>
      <c r="D40" s="17">
        <v>4.2727339999999998</v>
      </c>
      <c r="E40" s="16">
        <v>16</v>
      </c>
      <c r="F40" s="34">
        <f t="shared" si="0"/>
        <v>44</v>
      </c>
    </row>
    <row r="41" spans="2:7" x14ac:dyDescent="0.25">
      <c r="B41" s="32" t="s">
        <v>22</v>
      </c>
      <c r="C41" s="16">
        <v>60</v>
      </c>
      <c r="D41" s="16">
        <v>9</v>
      </c>
      <c r="E41" s="16">
        <v>16</v>
      </c>
      <c r="F41" s="34">
        <f t="shared" si="0"/>
        <v>44</v>
      </c>
    </row>
    <row r="42" spans="2:7" x14ac:dyDescent="0.25">
      <c r="B42" s="32" t="s">
        <v>25</v>
      </c>
      <c r="C42" s="18">
        <v>60</v>
      </c>
      <c r="D42" s="40">
        <v>8.6816580000000005</v>
      </c>
      <c r="E42" s="18">
        <v>22</v>
      </c>
      <c r="F42" s="35">
        <f t="shared" si="0"/>
        <v>38</v>
      </c>
    </row>
    <row r="43" spans="2:7" ht="15.75" thickBot="1" x14ac:dyDescent="0.3">
      <c r="B43" s="36" t="s">
        <v>28</v>
      </c>
      <c r="C43" s="37">
        <v>60</v>
      </c>
      <c r="D43" s="38">
        <v>11</v>
      </c>
      <c r="E43" s="37">
        <v>34</v>
      </c>
      <c r="F43" s="39">
        <f t="shared" si="0"/>
        <v>26</v>
      </c>
    </row>
  </sheetData>
  <mergeCells count="8">
    <mergeCell ref="B28:B29"/>
    <mergeCell ref="B30:E30"/>
    <mergeCell ref="B2:F2"/>
    <mergeCell ref="C4:F4"/>
    <mergeCell ref="B4:B5"/>
    <mergeCell ref="B6:F6"/>
    <mergeCell ref="B25:F26"/>
    <mergeCell ref="C28:F28"/>
  </mergeCells>
  <pageMargins left="0.23622047244094488" right="0.23622047244094488" top="0.19685039370078741" bottom="0.19685039370078741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4" sqref="C4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41" sqref="A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2023-12-05T12:07:43Z</dcterms:modified>
</cp:coreProperties>
</file>